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db12f6cb251ac/Рабочий стол/"/>
    </mc:Choice>
  </mc:AlternateContent>
  <xr:revisionPtr revIDLastSave="0" documentId="8_{52CDAD20-6A5F-4A29-AC8D-38792A9EA281}" xr6:coauthVersionLast="47" xr6:coauthVersionMax="47" xr10:uidLastSave="{00000000-0000-0000-0000-000000000000}"/>
  <bookViews>
    <workbookView xWindow="-110" yWindow="-110" windowWidth="19420" windowHeight="10420" xr2:uid="{B63646C7-28B3-4158-AADE-3BBFAAAA642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8" i="1"/>
  <c r="G19" i="1" s="1"/>
  <c r="F18" i="1"/>
  <c r="E18" i="1"/>
  <c r="D18" i="1"/>
  <c r="C18" i="1"/>
  <c r="C19" i="1" s="1"/>
  <c r="G8" i="1"/>
  <c r="F8" i="1"/>
  <c r="E8" i="1"/>
  <c r="E19" i="1" s="1"/>
  <c r="D8" i="1"/>
  <c r="D19" i="1" s="1"/>
  <c r="C8" i="1"/>
</calcChain>
</file>

<file path=xl/sharedStrings.xml><?xml version="1.0" encoding="utf-8"?>
<sst xmlns="http://schemas.openxmlformats.org/spreadsheetml/2006/main" count="35" uniqueCount="29">
  <si>
    <t>Прием пищи, наименование блюда</t>
  </si>
  <si>
    <t>Выход</t>
  </si>
  <si>
    <t>Белки,</t>
  </si>
  <si>
    <t>Жиры, г</t>
  </si>
  <si>
    <t>Углеводы, г</t>
  </si>
  <si>
    <t>ЭЦ, ккал</t>
  </si>
  <si>
    <t>Завтрак    1-4кл, ОВЗ,инвалиды</t>
  </si>
  <si>
    <t>ДО7КЛ19</t>
  </si>
  <si>
    <t>Плов из птицы</t>
  </si>
  <si>
    <t>ШО7ИЯ19</t>
  </si>
  <si>
    <t>Чай с сахаром</t>
  </si>
  <si>
    <t>СПРЕБРЖ</t>
  </si>
  <si>
    <t>Хлеб пшеничный витамин.</t>
  </si>
  <si>
    <t>ТК</t>
  </si>
  <si>
    <t>Йогурт детский</t>
  </si>
  <si>
    <t>Итого за прием</t>
  </si>
  <si>
    <t>Сумма: 69,57 руб.</t>
  </si>
  <si>
    <t>Обед   ОВЗ, инвалиды</t>
  </si>
  <si>
    <t>ТК № 5</t>
  </si>
  <si>
    <t>Салат из свеж.капусты</t>
  </si>
  <si>
    <t>ТК № 64</t>
  </si>
  <si>
    <t>Суп крестьянский с крупой</t>
  </si>
  <si>
    <t>№СБ№107</t>
  </si>
  <si>
    <t>Макаронные изделия отварные</t>
  </si>
  <si>
    <t>№СБ№141</t>
  </si>
  <si>
    <t>Гуляш из говядины</t>
  </si>
  <si>
    <t>Хлеб ржано-пшеничный витамин</t>
  </si>
  <si>
    <t>Итого за день</t>
  </si>
  <si>
    <t>Сумма: 147,59 руб. (ОВЗ, инвалиды)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</si>
</sst>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right"/>
    </xf>
    <xf numFmtId="0" fontId="5" fillId="2" borderId="10" xfId="0" applyFont="1" applyFill="1" applyBorder="1"/>
    <xf numFmtId="0" fontId="5" fillId="0" borderId="13" xfId="0" applyFont="1" applyBorder="1" applyAlignment="1">
      <alignment horizontal="center"/>
    </xf>
    <xf numFmtId="0" fontId="6" fillId="0" borderId="14" xfId="0" applyFont="1" applyBorder="1" applyAlignment="1">
      <alignment vertical="center" wrapText="1"/>
    </xf>
    <xf numFmtId="0" fontId="5" fillId="0" borderId="9" xfId="0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6" xfId="0" applyFont="1" applyBorder="1" applyAlignment="1">
      <alignment horizontal="right"/>
    </xf>
    <xf numFmtId="0" fontId="5" fillId="0" borderId="13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/>
    <xf numFmtId="0" fontId="5" fillId="0" borderId="22" xfId="0" applyFont="1" applyBorder="1" applyAlignment="1">
      <alignment horizontal="center"/>
    </xf>
    <xf numFmtId="164" fontId="8" fillId="2" borderId="23" xfId="0" applyNumberFormat="1" applyFont="1" applyFill="1" applyBorder="1" applyAlignment="1">
      <alignment horizontal="right" vertical="center" wrapText="1"/>
    </xf>
    <xf numFmtId="164" fontId="8" fillId="2" borderId="24" xfId="0" applyNumberFormat="1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6" fillId="0" borderId="24" xfId="1" applyFont="1" applyBorder="1" applyAlignment="1">
      <alignment horizontal="right"/>
    </xf>
    <xf numFmtId="0" fontId="6" fillId="0" borderId="25" xfId="0" applyFont="1" applyBorder="1" applyAlignment="1">
      <alignment horizontal="center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5" fillId="0" borderId="26" xfId="0" applyFont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 wrapText="1"/>
    </xf>
  </cellXfs>
  <cellStyles count="2">
    <cellStyle name="Обычный" xfId="0" builtinId="0"/>
    <cellStyle name="Обычный 3" xfId="1" xr:uid="{DA3AF0AE-E767-4E16-B59F-EF3541110B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2699-894A-40A5-BF44-330C355A0130}">
  <dimension ref="A1:G20"/>
  <sheetViews>
    <sheetView tabSelected="1" workbookViewId="0">
      <selection sqref="A1:G20"/>
    </sheetView>
  </sheetViews>
  <sheetFormatPr defaultRowHeight="14.5" x14ac:dyDescent="0.35"/>
  <cols>
    <col min="2" max="2" width="30.6328125" customWidth="1"/>
  </cols>
  <sheetData>
    <row r="1" spans="1:7" x14ac:dyDescent="0.35">
      <c r="A1" s="1" t="s">
        <v>0</v>
      </c>
      <c r="B1" s="2"/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</row>
    <row r="2" spans="1:7" x14ac:dyDescent="0.35">
      <c r="A2" s="6"/>
      <c r="B2" s="7"/>
      <c r="C2" s="8"/>
      <c r="D2" s="8"/>
      <c r="E2" s="8"/>
      <c r="F2" s="8"/>
      <c r="G2" s="9"/>
    </row>
    <row r="3" spans="1:7" ht="52" x14ac:dyDescent="0.35">
      <c r="A3" s="10"/>
      <c r="B3" s="11" t="s">
        <v>6</v>
      </c>
      <c r="C3" s="12"/>
      <c r="D3" s="13"/>
      <c r="E3" s="13"/>
      <c r="F3" s="13"/>
      <c r="G3" s="14"/>
    </row>
    <row r="4" spans="1:7" x14ac:dyDescent="0.35">
      <c r="A4" s="15" t="s">
        <v>7</v>
      </c>
      <c r="B4" s="16" t="s">
        <v>8</v>
      </c>
      <c r="C4" s="17">
        <v>180</v>
      </c>
      <c r="D4" s="18">
        <v>17.04</v>
      </c>
      <c r="E4" s="18">
        <v>21.64</v>
      </c>
      <c r="F4" s="18">
        <v>28.44</v>
      </c>
      <c r="G4" s="18">
        <v>384</v>
      </c>
    </row>
    <row r="5" spans="1:7" x14ac:dyDescent="0.35">
      <c r="A5" s="19" t="s">
        <v>9</v>
      </c>
      <c r="B5" s="20" t="s">
        <v>10</v>
      </c>
      <c r="C5" s="21">
        <v>200</v>
      </c>
      <c r="D5" s="22">
        <v>0.1</v>
      </c>
      <c r="E5" s="22">
        <v>0.02</v>
      </c>
      <c r="F5" s="22">
        <v>9.9</v>
      </c>
      <c r="G5" s="23">
        <v>35</v>
      </c>
    </row>
    <row r="6" spans="1:7" x14ac:dyDescent="0.35">
      <c r="A6" s="19" t="s">
        <v>11</v>
      </c>
      <c r="B6" s="24" t="s">
        <v>12</v>
      </c>
      <c r="C6" s="25">
        <v>50</v>
      </c>
      <c r="D6" s="26">
        <v>0.9</v>
      </c>
      <c r="E6" s="27">
        <v>0.45</v>
      </c>
      <c r="F6" s="27">
        <v>19</v>
      </c>
      <c r="G6" s="28">
        <v>79</v>
      </c>
    </row>
    <row r="7" spans="1:7" x14ac:dyDescent="0.35">
      <c r="A7" s="29" t="s">
        <v>13</v>
      </c>
      <c r="B7" s="16" t="s">
        <v>14</v>
      </c>
      <c r="C7" s="17">
        <v>100</v>
      </c>
      <c r="D7" s="30">
        <v>2.9</v>
      </c>
      <c r="E7" s="31">
        <v>2.5</v>
      </c>
      <c r="F7" s="31">
        <v>12.6</v>
      </c>
      <c r="G7" s="32">
        <v>85</v>
      </c>
    </row>
    <row r="8" spans="1:7" ht="26" x14ac:dyDescent="0.35">
      <c r="A8" s="33"/>
      <c r="B8" s="34" t="s">
        <v>15</v>
      </c>
      <c r="C8" s="35">
        <f t="shared" ref="C8:F8" si="0">SUM(C4:C7)</f>
        <v>530</v>
      </c>
      <c r="D8" s="36">
        <f t="shared" si="0"/>
        <v>20.939999999999998</v>
      </c>
      <c r="E8" s="37">
        <f>SUM(E4:E7)</f>
        <v>24.61</v>
      </c>
      <c r="F8" s="37">
        <f t="shared" si="0"/>
        <v>69.94</v>
      </c>
      <c r="G8" s="38">
        <f>SUM(G4:G7)</f>
        <v>583</v>
      </c>
    </row>
    <row r="9" spans="1:7" ht="26" x14ac:dyDescent="0.35">
      <c r="A9" s="33"/>
      <c r="B9" s="34" t="s">
        <v>16</v>
      </c>
      <c r="C9" s="35"/>
      <c r="D9" s="36"/>
      <c r="E9" s="37"/>
      <c r="F9" s="37"/>
      <c r="G9" s="38"/>
    </row>
    <row r="10" spans="1:7" ht="52" x14ac:dyDescent="0.35">
      <c r="A10" s="33"/>
      <c r="B10" s="39" t="s">
        <v>17</v>
      </c>
      <c r="C10" s="40"/>
      <c r="D10" s="41"/>
      <c r="E10" s="42"/>
      <c r="F10" s="42"/>
      <c r="G10" s="43"/>
    </row>
    <row r="11" spans="1:7" x14ac:dyDescent="0.35">
      <c r="A11" s="44" t="s">
        <v>18</v>
      </c>
      <c r="B11" s="16" t="s">
        <v>19</v>
      </c>
      <c r="C11" s="25">
        <v>60</v>
      </c>
      <c r="D11" s="45">
        <v>1.3</v>
      </c>
      <c r="E11" s="46">
        <v>2.7</v>
      </c>
      <c r="F11" s="46">
        <v>6.2</v>
      </c>
      <c r="G11" s="46">
        <v>57</v>
      </c>
    </row>
    <row r="12" spans="1:7" x14ac:dyDescent="0.35">
      <c r="A12" s="15" t="s">
        <v>20</v>
      </c>
      <c r="B12" s="24" t="s">
        <v>21</v>
      </c>
      <c r="C12" s="25">
        <v>200</v>
      </c>
      <c r="D12" s="47">
        <v>1.8</v>
      </c>
      <c r="E12" s="47">
        <v>3.9</v>
      </c>
      <c r="F12" s="47">
        <v>10.1</v>
      </c>
      <c r="G12" s="48">
        <v>87</v>
      </c>
    </row>
    <row r="13" spans="1:7" x14ac:dyDescent="0.35">
      <c r="A13" s="19" t="s">
        <v>22</v>
      </c>
      <c r="B13" s="49" t="s">
        <v>23</v>
      </c>
      <c r="C13" s="50">
        <v>150</v>
      </c>
      <c r="D13" s="51">
        <v>5.38</v>
      </c>
      <c r="E13" s="52">
        <v>4.25</v>
      </c>
      <c r="F13" s="52">
        <v>33.299999999999997</v>
      </c>
      <c r="G13" s="53">
        <v>196</v>
      </c>
    </row>
    <row r="14" spans="1:7" x14ac:dyDescent="0.35">
      <c r="A14" s="54" t="s">
        <v>24</v>
      </c>
      <c r="B14" s="24" t="s">
        <v>25</v>
      </c>
      <c r="C14" s="55">
        <v>90</v>
      </c>
      <c r="D14" s="56">
        <v>13.05</v>
      </c>
      <c r="E14" s="57">
        <v>14.1</v>
      </c>
      <c r="F14" s="57">
        <v>2.8</v>
      </c>
      <c r="G14" s="57">
        <v>190</v>
      </c>
    </row>
    <row r="15" spans="1:7" x14ac:dyDescent="0.35">
      <c r="A15" s="19" t="s">
        <v>9</v>
      </c>
      <c r="B15" s="24" t="s">
        <v>10</v>
      </c>
      <c r="C15" s="17">
        <v>200</v>
      </c>
      <c r="D15" s="27">
        <v>0.1</v>
      </c>
      <c r="E15" s="27">
        <v>0.02</v>
      </c>
      <c r="F15" s="27">
        <v>9.9</v>
      </c>
      <c r="G15" s="28">
        <v>35</v>
      </c>
    </row>
    <row r="16" spans="1:7" x14ac:dyDescent="0.35">
      <c r="A16" s="19" t="s">
        <v>11</v>
      </c>
      <c r="B16" s="24" t="s">
        <v>12</v>
      </c>
      <c r="C16" s="58">
        <v>30</v>
      </c>
      <c r="D16" s="59">
        <v>1.98</v>
      </c>
      <c r="E16" s="26">
        <v>0.27</v>
      </c>
      <c r="F16" s="27">
        <v>11.4</v>
      </c>
      <c r="G16" s="23">
        <v>59</v>
      </c>
    </row>
    <row r="17" spans="1:7" x14ac:dyDescent="0.35">
      <c r="A17" s="19" t="s">
        <v>11</v>
      </c>
      <c r="B17" s="24" t="s">
        <v>26</v>
      </c>
      <c r="C17" s="17">
        <v>30</v>
      </c>
      <c r="D17" s="26">
        <v>2.04</v>
      </c>
      <c r="E17" s="27">
        <v>0.36</v>
      </c>
      <c r="F17" s="27">
        <v>36</v>
      </c>
      <c r="G17" s="23">
        <v>79</v>
      </c>
    </row>
    <row r="18" spans="1:7" ht="26" x14ac:dyDescent="0.35">
      <c r="A18" s="33"/>
      <c r="B18" s="34" t="s">
        <v>15</v>
      </c>
      <c r="C18" s="17">
        <f t="shared" ref="C18" si="1">SUM(C11:C17)</f>
        <v>760</v>
      </c>
      <c r="D18" s="60">
        <f>SUM(D11:D17)</f>
        <v>25.650000000000002</v>
      </c>
      <c r="E18" s="60">
        <f>SUM(E11:E17)</f>
        <v>25.599999999999998</v>
      </c>
      <c r="F18" s="60">
        <f>SUM(F11:F17)</f>
        <v>109.69999999999999</v>
      </c>
      <c r="G18" s="61">
        <f>SUM(G11:G17)</f>
        <v>703</v>
      </c>
    </row>
    <row r="19" spans="1:7" ht="26" x14ac:dyDescent="0.35">
      <c r="A19" s="33"/>
      <c r="B19" s="34" t="s">
        <v>27</v>
      </c>
      <c r="C19" s="62">
        <f>C8+C18</f>
        <v>1290</v>
      </c>
      <c r="D19" s="36">
        <f>D8+D18</f>
        <v>46.59</v>
      </c>
      <c r="E19" s="36">
        <f>E8+E18</f>
        <v>50.209999999999994</v>
      </c>
      <c r="F19" s="36">
        <f>F8+F18</f>
        <v>179.64</v>
      </c>
      <c r="G19" s="63">
        <f>G8+G18</f>
        <v>1286</v>
      </c>
    </row>
    <row r="20" spans="1:7" ht="78" x14ac:dyDescent="0.35">
      <c r="A20" s="33"/>
      <c r="B20" s="34" t="s">
        <v>28</v>
      </c>
      <c r="C20" s="62"/>
      <c r="D20" s="60"/>
      <c r="E20" s="60"/>
      <c r="F20" s="60"/>
      <c r="G20" s="61"/>
    </row>
  </sheetData>
  <mergeCells count="6">
    <mergeCell ref="A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Эксузова</dc:creator>
  <cp:lastModifiedBy>Валентина Эксузова</cp:lastModifiedBy>
  <dcterms:created xsi:type="dcterms:W3CDTF">2024-09-10T12:01:51Z</dcterms:created>
  <dcterms:modified xsi:type="dcterms:W3CDTF">2024-09-10T12:02:07Z</dcterms:modified>
</cp:coreProperties>
</file>