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41EEC0F2-3EB9-4A66-9E60-E5E2FB127855}" xr6:coauthVersionLast="47" xr6:coauthVersionMax="47" xr10:uidLastSave="{00000000-0000-0000-0000-000000000000}"/>
  <bookViews>
    <workbookView xWindow="-110" yWindow="-110" windowWidth="19420" windowHeight="10420" xr2:uid="{F78A9399-8B27-4648-B50D-6737DCF9A9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8" i="1"/>
  <c r="G19" i="1" s="1"/>
  <c r="F18" i="1"/>
  <c r="E18" i="1"/>
  <c r="D18" i="1"/>
  <c r="C18" i="1"/>
  <c r="C19" i="1" s="1"/>
  <c r="G8" i="1"/>
  <c r="F8" i="1"/>
  <c r="E8" i="1"/>
  <c r="E19" i="1" s="1"/>
  <c r="D8" i="1"/>
  <c r="D19" i="1" s="1"/>
  <c r="C8" i="1"/>
</calcChain>
</file>

<file path=xl/sharedStrings.xml><?xml version="1.0" encoding="utf-8"?>
<sst xmlns="http://schemas.openxmlformats.org/spreadsheetml/2006/main" count="35" uniqueCount="32">
  <si>
    <t>Прием пищи, наименование блюда</t>
  </si>
  <si>
    <t>Выход</t>
  </si>
  <si>
    <t>Белки, г</t>
  </si>
  <si>
    <t>Жиры, г</t>
  </si>
  <si>
    <t>Углеводы, г</t>
  </si>
  <si>
    <t>ЭЦ, ккал</t>
  </si>
  <si>
    <t>Завтрак    1-4кл, ОВЗ,инвалиды</t>
  </si>
  <si>
    <t>ДП70000</t>
  </si>
  <si>
    <t>Котлеты "Нежные" , соус томатный</t>
  </si>
  <si>
    <t>ТК № 141</t>
  </si>
  <si>
    <t>Картофельное пюре</t>
  </si>
  <si>
    <t>ТК № 282</t>
  </si>
  <si>
    <t>Чай витаминизированный</t>
  </si>
  <si>
    <t>СПРЕБРЖ</t>
  </si>
  <si>
    <t>Хлеб пшеничный витамин</t>
  </si>
  <si>
    <t>Итого за прием</t>
  </si>
  <si>
    <t>Сумма: 69,57 руб.</t>
  </si>
  <si>
    <t>Обед   ОВЗ, инвалиды</t>
  </si>
  <si>
    <t>ТК№17</t>
  </si>
  <si>
    <t>Свекла отварная</t>
  </si>
  <si>
    <t>ДО7ДГ19</t>
  </si>
  <si>
    <t xml:space="preserve">Рассольник ленинградский </t>
  </si>
  <si>
    <t>№СБ№205</t>
  </si>
  <si>
    <t>Фрикадельки из птицы, соус томатный</t>
  </si>
  <si>
    <t>ДО7ЕЯ19</t>
  </si>
  <si>
    <t>Каша гречневая рассыпчатая</t>
  </si>
  <si>
    <t>ТК № 77</t>
  </si>
  <si>
    <t>Кисель из концентрата плодовых</t>
  </si>
  <si>
    <t>Хлеб пшеничный витамин.</t>
  </si>
  <si>
    <t>Хлеб ржано-пшеничный витамин</t>
  </si>
  <si>
    <t>Итого за день</t>
  </si>
  <si>
    <t>Сумма: 147,59 руб. (ОВЗ, инвалиды)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</si>
</sst>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/>
    </xf>
    <xf numFmtId="0" fontId="4" fillId="0" borderId="16" xfId="0" applyFont="1" applyBorder="1"/>
    <xf numFmtId="0" fontId="4" fillId="0" borderId="8" xfId="0" applyFont="1" applyBorder="1" applyAlignment="1">
      <alignment horizontal="center"/>
    </xf>
    <xf numFmtId="0" fontId="5" fillId="0" borderId="19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0" fontId="4" fillId="0" borderId="19" xfId="0" applyFont="1" applyBorder="1" applyAlignment="1">
      <alignment horizontal="center"/>
    </xf>
    <xf numFmtId="164" fontId="7" fillId="2" borderId="22" xfId="0" applyNumberFormat="1" applyFont="1" applyFill="1" applyBorder="1" applyAlignment="1">
      <alignment horizontal="right" vertical="center" wrapText="1"/>
    </xf>
    <xf numFmtId="164" fontId="7" fillId="2" borderId="19" xfId="0" applyNumberFormat="1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6" fillId="0" borderId="22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3105-0142-400C-9C31-C66D2D757528}">
  <dimension ref="A1:G20"/>
  <sheetViews>
    <sheetView tabSelected="1" workbookViewId="0">
      <selection sqref="A1:G20"/>
    </sheetView>
  </sheetViews>
  <sheetFormatPr defaultRowHeight="14.5" x14ac:dyDescent="0.35"/>
  <cols>
    <col min="2" max="2" width="38.1796875" customWidth="1"/>
  </cols>
  <sheetData>
    <row r="1" spans="1:7" x14ac:dyDescent="0.35">
      <c r="A1" s="1" t="s">
        <v>0</v>
      </c>
      <c r="B1" s="2"/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</row>
    <row r="2" spans="1:7" x14ac:dyDescent="0.35">
      <c r="A2" s="7"/>
      <c r="B2" s="8"/>
      <c r="C2" s="9"/>
      <c r="D2" s="10"/>
      <c r="E2" s="11"/>
      <c r="F2" s="11"/>
      <c r="G2" s="12"/>
    </row>
    <row r="3" spans="1:7" ht="52" x14ac:dyDescent="0.35">
      <c r="A3" s="13"/>
      <c r="B3" s="14" t="s">
        <v>6</v>
      </c>
      <c r="C3" s="15"/>
      <c r="D3" s="16"/>
      <c r="E3" s="17"/>
      <c r="F3" s="17"/>
      <c r="G3" s="18"/>
    </row>
    <row r="4" spans="1:7" x14ac:dyDescent="0.35">
      <c r="A4" s="19" t="s">
        <v>7</v>
      </c>
      <c r="B4" s="20" t="s">
        <v>8</v>
      </c>
      <c r="C4" s="21">
        <v>100</v>
      </c>
      <c r="D4" s="22">
        <v>8.1</v>
      </c>
      <c r="E4" s="22">
        <v>13</v>
      </c>
      <c r="F4" s="22">
        <v>6.61</v>
      </c>
      <c r="G4" s="22">
        <v>176</v>
      </c>
    </row>
    <row r="5" spans="1:7" x14ac:dyDescent="0.35">
      <c r="A5" s="19" t="s">
        <v>9</v>
      </c>
      <c r="B5" s="20" t="s">
        <v>10</v>
      </c>
      <c r="C5" s="23">
        <v>150</v>
      </c>
      <c r="D5" s="24">
        <v>3.1</v>
      </c>
      <c r="E5" s="24">
        <v>4.5999999999999996</v>
      </c>
      <c r="F5" s="24">
        <v>20.100000000000001</v>
      </c>
      <c r="G5" s="24">
        <v>137</v>
      </c>
    </row>
    <row r="6" spans="1:7" x14ac:dyDescent="0.35">
      <c r="A6" s="25" t="s">
        <v>11</v>
      </c>
      <c r="B6" s="26" t="s">
        <v>12</v>
      </c>
      <c r="C6" s="27">
        <v>200</v>
      </c>
      <c r="D6" s="28">
        <v>0</v>
      </c>
      <c r="E6" s="29">
        <v>0</v>
      </c>
      <c r="F6" s="29">
        <v>9.6999999999999993</v>
      </c>
      <c r="G6" s="30">
        <v>39</v>
      </c>
    </row>
    <row r="7" spans="1:7" x14ac:dyDescent="0.35">
      <c r="A7" s="25" t="s">
        <v>13</v>
      </c>
      <c r="B7" s="20" t="s">
        <v>14</v>
      </c>
      <c r="C7" s="23">
        <v>55</v>
      </c>
      <c r="D7" s="31">
        <v>4.4000000000000004</v>
      </c>
      <c r="E7" s="32">
        <v>6.2</v>
      </c>
      <c r="F7" s="32">
        <v>30.8</v>
      </c>
      <c r="G7" s="33">
        <v>179</v>
      </c>
    </row>
    <row r="8" spans="1:7" ht="26" x14ac:dyDescent="0.35">
      <c r="A8" s="34"/>
      <c r="B8" s="35" t="s">
        <v>15</v>
      </c>
      <c r="C8" s="36">
        <f t="shared" ref="C8:F8" si="0">SUM(C4:C7)</f>
        <v>505</v>
      </c>
      <c r="D8" s="37">
        <f t="shared" si="0"/>
        <v>15.6</v>
      </c>
      <c r="E8" s="37">
        <f t="shared" si="0"/>
        <v>23.8</v>
      </c>
      <c r="F8" s="37">
        <f t="shared" si="0"/>
        <v>67.209999999999994</v>
      </c>
      <c r="G8" s="38">
        <f>SUM(G4:G7)</f>
        <v>531</v>
      </c>
    </row>
    <row r="9" spans="1:7" ht="26" x14ac:dyDescent="0.35">
      <c r="A9" s="34"/>
      <c r="B9" s="35" t="s">
        <v>16</v>
      </c>
      <c r="C9" s="39"/>
      <c r="D9" s="37"/>
      <c r="E9" s="37"/>
      <c r="F9" s="37"/>
      <c r="G9" s="38"/>
    </row>
    <row r="10" spans="1:7" ht="52" x14ac:dyDescent="0.35">
      <c r="A10" s="40"/>
      <c r="B10" s="41" t="s">
        <v>17</v>
      </c>
      <c r="C10" s="42"/>
      <c r="D10" s="17"/>
      <c r="E10" s="17"/>
      <c r="F10" s="17"/>
      <c r="G10" s="18"/>
    </row>
    <row r="11" spans="1:7" x14ac:dyDescent="0.35">
      <c r="A11" s="43" t="s">
        <v>18</v>
      </c>
      <c r="B11" s="20" t="s">
        <v>19</v>
      </c>
      <c r="C11" s="44">
        <v>60</v>
      </c>
      <c r="D11" s="45">
        <v>0.8</v>
      </c>
      <c r="E11" s="45">
        <v>0.1</v>
      </c>
      <c r="F11" s="45">
        <v>4.3</v>
      </c>
      <c r="G11" s="46">
        <v>21</v>
      </c>
    </row>
    <row r="12" spans="1:7" x14ac:dyDescent="0.35">
      <c r="A12" s="19" t="s">
        <v>20</v>
      </c>
      <c r="B12" s="20" t="s">
        <v>21</v>
      </c>
      <c r="C12" s="23">
        <v>200</v>
      </c>
      <c r="D12" s="47">
        <v>1.7</v>
      </c>
      <c r="E12" s="48">
        <v>4.8</v>
      </c>
      <c r="F12" s="48">
        <v>12.3</v>
      </c>
      <c r="G12" s="48">
        <v>104</v>
      </c>
    </row>
    <row r="13" spans="1:7" x14ac:dyDescent="0.35">
      <c r="A13" s="25" t="s">
        <v>22</v>
      </c>
      <c r="B13" s="26" t="s">
        <v>23</v>
      </c>
      <c r="C13" s="27">
        <v>100</v>
      </c>
      <c r="D13" s="49">
        <v>7.3</v>
      </c>
      <c r="E13" s="24">
        <v>9</v>
      </c>
      <c r="F13" s="24">
        <v>4.3</v>
      </c>
      <c r="G13" s="24">
        <v>127</v>
      </c>
    </row>
    <row r="14" spans="1:7" x14ac:dyDescent="0.35">
      <c r="A14" s="19" t="s">
        <v>24</v>
      </c>
      <c r="B14" s="50" t="s">
        <v>25</v>
      </c>
      <c r="C14" s="51">
        <v>150</v>
      </c>
      <c r="D14" s="35">
        <v>8.4</v>
      </c>
      <c r="E14" s="35">
        <v>5.4</v>
      </c>
      <c r="F14" s="35">
        <v>34.6</v>
      </c>
      <c r="G14" s="52">
        <v>224</v>
      </c>
    </row>
    <row r="15" spans="1:7" x14ac:dyDescent="0.35">
      <c r="A15" s="25" t="s">
        <v>26</v>
      </c>
      <c r="B15" s="20" t="s">
        <v>27</v>
      </c>
      <c r="C15" s="53">
        <v>200</v>
      </c>
      <c r="D15" s="54">
        <v>4</v>
      </c>
      <c r="E15" s="55">
        <v>0</v>
      </c>
      <c r="F15" s="55">
        <v>25</v>
      </c>
      <c r="G15" s="55">
        <v>76</v>
      </c>
    </row>
    <row r="16" spans="1:7" x14ac:dyDescent="0.35">
      <c r="A16" s="25" t="s">
        <v>13</v>
      </c>
      <c r="B16" s="20" t="s">
        <v>28</v>
      </c>
      <c r="C16" s="56">
        <v>30</v>
      </c>
      <c r="D16" s="57">
        <v>2.2999999999999998</v>
      </c>
      <c r="E16" s="31">
        <v>2.1</v>
      </c>
      <c r="F16" s="32">
        <v>5.6</v>
      </c>
      <c r="G16" s="33">
        <v>71</v>
      </c>
    </row>
    <row r="17" spans="1:7" x14ac:dyDescent="0.35">
      <c r="A17" s="25" t="s">
        <v>13</v>
      </c>
      <c r="B17" s="20" t="s">
        <v>29</v>
      </c>
      <c r="C17" s="44">
        <v>30</v>
      </c>
      <c r="D17" s="31">
        <v>5.7</v>
      </c>
      <c r="E17" s="32">
        <v>2.6</v>
      </c>
      <c r="F17" s="32">
        <v>36</v>
      </c>
      <c r="G17" s="33">
        <v>55</v>
      </c>
    </row>
    <row r="18" spans="1:7" ht="26" x14ac:dyDescent="0.35">
      <c r="A18" s="58"/>
      <c r="B18" s="35" t="s">
        <v>15</v>
      </c>
      <c r="C18" s="36">
        <f>SUM(C11:C17)</f>
        <v>770</v>
      </c>
      <c r="D18" s="37">
        <f>SUM(D11:D17)</f>
        <v>30.200000000000003</v>
      </c>
      <c r="E18" s="37">
        <f>SUM(E11:E17)</f>
        <v>24</v>
      </c>
      <c r="F18" s="37">
        <f>SUM(F11:F17)</f>
        <v>122.1</v>
      </c>
      <c r="G18" s="59">
        <f>SUM(G11:G17)</f>
        <v>678</v>
      </c>
    </row>
    <row r="19" spans="1:7" ht="26" x14ac:dyDescent="0.35">
      <c r="A19" s="58"/>
      <c r="B19" s="35" t="s">
        <v>30</v>
      </c>
      <c r="C19" s="39">
        <f>C8+C18</f>
        <v>1275</v>
      </c>
      <c r="D19" s="45">
        <f t="shared" ref="D19:G19" si="1">D8+D18</f>
        <v>45.800000000000004</v>
      </c>
      <c r="E19" s="45">
        <f t="shared" si="1"/>
        <v>47.8</v>
      </c>
      <c r="F19" s="45">
        <f t="shared" si="1"/>
        <v>189.31</v>
      </c>
      <c r="G19" s="46">
        <f t="shared" si="1"/>
        <v>1209</v>
      </c>
    </row>
    <row r="20" spans="1:7" ht="78" x14ac:dyDescent="0.35">
      <c r="A20" s="58"/>
      <c r="B20" s="35" t="s">
        <v>31</v>
      </c>
      <c r="C20" s="60"/>
      <c r="D20" s="61"/>
      <c r="E20" s="61"/>
      <c r="F20" s="61"/>
      <c r="G20" s="61"/>
    </row>
  </sheetData>
  <mergeCells count="6"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Эксузова</dc:creator>
  <cp:lastModifiedBy>Валентина Эксузова</cp:lastModifiedBy>
  <dcterms:created xsi:type="dcterms:W3CDTF">2024-09-10T12:01:24Z</dcterms:created>
  <dcterms:modified xsi:type="dcterms:W3CDTF">2024-09-10T12:01:38Z</dcterms:modified>
</cp:coreProperties>
</file>