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2edb12f6cb251ac/Рабочий стол/"/>
    </mc:Choice>
  </mc:AlternateContent>
  <xr:revisionPtr revIDLastSave="0" documentId="8_{C860675E-5F96-4B29-A4B9-2A52B2CB05C3}" xr6:coauthVersionLast="47" xr6:coauthVersionMax="47" xr10:uidLastSave="{00000000-0000-0000-0000-000000000000}"/>
  <bookViews>
    <workbookView xWindow="-110" yWindow="-110" windowWidth="19420" windowHeight="10420" xr2:uid="{903A4D39-B443-45D6-B8D8-146CB9D438A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G19" i="1"/>
  <c r="F19" i="1"/>
  <c r="E19" i="1"/>
  <c r="E20" i="1" s="1"/>
  <c r="D19" i="1"/>
  <c r="C19" i="1"/>
  <c r="G9" i="1"/>
  <c r="G20" i="1" s="1"/>
  <c r="F9" i="1"/>
  <c r="F20" i="1" s="1"/>
  <c r="E9" i="1"/>
  <c r="D9" i="1"/>
  <c r="C9" i="1"/>
  <c r="C20" i="1" s="1"/>
</calcChain>
</file>

<file path=xl/sharedStrings.xml><?xml version="1.0" encoding="utf-8"?>
<sst xmlns="http://schemas.openxmlformats.org/spreadsheetml/2006/main" count="37" uniqueCount="32">
  <si>
    <t>Прием пищи, наименование блюда</t>
  </si>
  <si>
    <t>Выход</t>
  </si>
  <si>
    <t>Белки, г</t>
  </si>
  <si>
    <t>Жиры, г</t>
  </si>
  <si>
    <t>Углеводы, г</t>
  </si>
  <si>
    <t>ЭЦ, ккал</t>
  </si>
  <si>
    <t>Завтрак    1-4кл, ОВЗ,инвалиды</t>
  </si>
  <si>
    <t>ДО7ЕЯ19</t>
  </si>
  <si>
    <t>Каша гречневая рассыпчатая</t>
  </si>
  <si>
    <t>ТК № 103</t>
  </si>
  <si>
    <t xml:space="preserve">Тефтели из говядины с рисом </t>
  </si>
  <si>
    <t>ШО7ИЯ19</t>
  </si>
  <si>
    <t>Чай с сахаром и лимоном</t>
  </si>
  <si>
    <t>СПРЕБРЖ</t>
  </si>
  <si>
    <t>Хлеб пшеничный витамин.</t>
  </si>
  <si>
    <t>ТК</t>
  </si>
  <si>
    <t>Сыр порционно</t>
  </si>
  <si>
    <t>Итого за прием</t>
  </si>
  <si>
    <t>Сумма: 69,57 руб.</t>
  </si>
  <si>
    <t>Обед   ОВЗ, инвалиды</t>
  </si>
  <si>
    <t xml:space="preserve">Огурец  (порционно) </t>
  </si>
  <si>
    <t>ТК№52</t>
  </si>
  <si>
    <t>Щи из свежей капусты с картофелем</t>
  </si>
  <si>
    <t>ТК №  82</t>
  </si>
  <si>
    <t>Котлеты рыбные,  соус томатный</t>
  </si>
  <si>
    <t>ДО7170</t>
  </si>
  <si>
    <t>Гороховое пюре</t>
  </si>
  <si>
    <t>ТК № 278</t>
  </si>
  <si>
    <t>Компот  из  сухофруктов</t>
  </si>
  <si>
    <t>Хлеб ржано-пшеничный витамин</t>
  </si>
  <si>
    <t>Итого за день</t>
  </si>
  <si>
    <t>Сумма: 147,59 руб. (ОВЗ, инвалиды)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</si>
</sst>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9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righ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/>
    <xf numFmtId="0" fontId="5" fillId="0" borderId="14" xfId="0" applyFont="1" applyBorder="1" applyAlignment="1">
      <alignment vertical="center" wrapText="1"/>
    </xf>
    <xf numFmtId="0" fontId="4" fillId="0" borderId="9" xfId="0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2" borderId="10" xfId="0" applyFont="1" applyFill="1" applyBorder="1"/>
    <xf numFmtId="0" fontId="4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164" fontId="8" fillId="3" borderId="18" xfId="0" applyNumberFormat="1" applyFont="1" applyFill="1" applyBorder="1" applyAlignment="1">
      <alignment horizontal="right" vertical="center" wrapText="1"/>
    </xf>
    <xf numFmtId="164" fontId="8" fillId="3" borderId="19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 wrapText="1"/>
    </xf>
    <xf numFmtId="0" fontId="10" fillId="0" borderId="20" xfId="1" applyFont="1" applyBorder="1" applyAlignment="1">
      <alignment horizontal="right"/>
    </xf>
    <xf numFmtId="0" fontId="4" fillId="0" borderId="21" xfId="0" applyFont="1" applyBorder="1" applyAlignment="1">
      <alignment horizontal="center"/>
    </xf>
    <xf numFmtId="0" fontId="10" fillId="0" borderId="19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 vertical="center" wrapText="1"/>
    </xf>
    <xf numFmtId="0" fontId="10" fillId="0" borderId="17" xfId="0" applyFont="1" applyBorder="1" applyAlignment="1">
      <alignment horizontal="right"/>
    </xf>
    <xf numFmtId="0" fontId="4" fillId="0" borderId="22" xfId="0" applyFont="1" applyBorder="1" applyAlignment="1">
      <alignment horizontal="center"/>
    </xf>
    <xf numFmtId="0" fontId="5" fillId="0" borderId="17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 wrapText="1"/>
    </xf>
    <xf numFmtId="164" fontId="3" fillId="3" borderId="10" xfId="0" applyNumberFormat="1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 xr:uid="{A815E1DF-B1AC-4D9E-A0C5-869FD69270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F7FA-A50E-4381-920F-B82560C93243}">
  <dimension ref="A1:G21"/>
  <sheetViews>
    <sheetView tabSelected="1" workbookViewId="0">
      <selection sqref="A1:B2"/>
    </sheetView>
  </sheetViews>
  <sheetFormatPr defaultRowHeight="14.5" x14ac:dyDescent="0.35"/>
  <cols>
    <col min="2" max="2" width="32.36328125" customWidth="1"/>
  </cols>
  <sheetData>
    <row r="1" spans="1:7" x14ac:dyDescent="0.35">
      <c r="A1" s="1" t="s">
        <v>0</v>
      </c>
      <c r="B1" s="2"/>
      <c r="C1" s="3" t="s">
        <v>1</v>
      </c>
      <c r="D1" s="4" t="s">
        <v>2</v>
      </c>
      <c r="E1" s="4" t="s">
        <v>3</v>
      </c>
      <c r="F1" s="4" t="s">
        <v>4</v>
      </c>
      <c r="G1" s="5" t="s">
        <v>5</v>
      </c>
    </row>
    <row r="2" spans="1:7" x14ac:dyDescent="0.35">
      <c r="A2" s="6"/>
      <c r="B2" s="7"/>
      <c r="C2" s="8"/>
      <c r="D2" s="8"/>
      <c r="E2" s="8"/>
      <c r="F2" s="8"/>
      <c r="G2" s="9"/>
    </row>
    <row r="3" spans="1:7" ht="52" x14ac:dyDescent="0.35">
      <c r="A3" s="10"/>
      <c r="B3" s="11" t="s">
        <v>6</v>
      </c>
      <c r="C3" s="12"/>
      <c r="D3" s="12"/>
      <c r="E3" s="12"/>
      <c r="F3" s="12"/>
      <c r="G3" s="13"/>
    </row>
    <row r="4" spans="1:7" x14ac:dyDescent="0.35">
      <c r="A4" s="14" t="s">
        <v>7</v>
      </c>
      <c r="B4" s="15" t="s">
        <v>8</v>
      </c>
      <c r="C4" s="16">
        <v>150</v>
      </c>
      <c r="D4" s="17">
        <v>8.4</v>
      </c>
      <c r="E4" s="17">
        <v>5.4</v>
      </c>
      <c r="F4" s="17">
        <v>34.6</v>
      </c>
      <c r="G4" s="18">
        <v>224</v>
      </c>
    </row>
    <row r="5" spans="1:7" x14ac:dyDescent="0.35">
      <c r="A5" s="14" t="s">
        <v>9</v>
      </c>
      <c r="B5" s="19" t="s">
        <v>10</v>
      </c>
      <c r="C5" s="16">
        <v>100</v>
      </c>
      <c r="D5" s="20">
        <v>7.5</v>
      </c>
      <c r="E5" s="20">
        <v>7.9</v>
      </c>
      <c r="F5" s="20">
        <v>9.4</v>
      </c>
      <c r="G5" s="20">
        <v>171</v>
      </c>
    </row>
    <row r="6" spans="1:7" x14ac:dyDescent="0.35">
      <c r="A6" s="21" t="s">
        <v>11</v>
      </c>
      <c r="B6" s="22" t="s">
        <v>12</v>
      </c>
      <c r="C6" s="23">
        <v>200</v>
      </c>
      <c r="D6" s="17">
        <v>2</v>
      </c>
      <c r="E6" s="17">
        <v>0</v>
      </c>
      <c r="F6" s="17">
        <v>9.3000000000000007</v>
      </c>
      <c r="G6" s="18">
        <v>38</v>
      </c>
    </row>
    <row r="7" spans="1:7" x14ac:dyDescent="0.35">
      <c r="A7" s="21" t="s">
        <v>13</v>
      </c>
      <c r="B7" s="22" t="s">
        <v>14</v>
      </c>
      <c r="C7" s="23">
        <v>50</v>
      </c>
      <c r="D7" s="24">
        <v>0.7</v>
      </c>
      <c r="E7" s="25">
        <v>1.5</v>
      </c>
      <c r="F7" s="25">
        <v>19.7</v>
      </c>
      <c r="G7" s="26">
        <v>121</v>
      </c>
    </row>
    <row r="8" spans="1:7" x14ac:dyDescent="0.35">
      <c r="A8" s="27" t="s">
        <v>15</v>
      </c>
      <c r="B8" s="28" t="s">
        <v>16</v>
      </c>
      <c r="C8" s="29">
        <v>8</v>
      </c>
      <c r="D8" s="30">
        <v>0.6</v>
      </c>
      <c r="E8" s="30">
        <v>1.4</v>
      </c>
      <c r="F8" s="30">
        <v>7</v>
      </c>
      <c r="G8" s="30">
        <v>29</v>
      </c>
    </row>
    <row r="9" spans="1:7" ht="26" x14ac:dyDescent="0.35">
      <c r="A9" s="31"/>
      <c r="B9" s="17" t="s">
        <v>17</v>
      </c>
      <c r="C9" s="32">
        <f t="shared" ref="C9" si="0">SUM(C4:C8)</f>
        <v>508</v>
      </c>
      <c r="D9" s="33">
        <f>SUM(D4:D8)</f>
        <v>19.2</v>
      </c>
      <c r="E9" s="12">
        <f>SUM(E4:E8)</f>
        <v>16.2</v>
      </c>
      <c r="F9" s="12">
        <f>SUM(F4:F8)</f>
        <v>80</v>
      </c>
      <c r="G9" s="13">
        <f>SUM(G4:G8)</f>
        <v>583</v>
      </c>
    </row>
    <row r="10" spans="1:7" ht="26" x14ac:dyDescent="0.35">
      <c r="A10" s="31"/>
      <c r="B10" s="17" t="s">
        <v>18</v>
      </c>
      <c r="C10" s="32"/>
      <c r="D10" s="33"/>
      <c r="E10" s="12"/>
      <c r="F10" s="12"/>
      <c r="G10" s="13"/>
    </row>
    <row r="11" spans="1:7" ht="52" x14ac:dyDescent="0.35">
      <c r="A11" s="34"/>
      <c r="B11" s="35" t="s">
        <v>19</v>
      </c>
      <c r="C11" s="36"/>
      <c r="D11" s="36"/>
      <c r="E11" s="36"/>
      <c r="F11" s="36"/>
      <c r="G11" s="37"/>
    </row>
    <row r="12" spans="1:7" x14ac:dyDescent="0.35">
      <c r="A12" s="38" t="s">
        <v>15</v>
      </c>
      <c r="B12" s="22" t="s">
        <v>20</v>
      </c>
      <c r="C12" s="23">
        <v>60</v>
      </c>
      <c r="D12" s="39">
        <v>1.5</v>
      </c>
      <c r="E12" s="40">
        <v>0</v>
      </c>
      <c r="F12" s="40">
        <v>2.25</v>
      </c>
      <c r="G12" s="41">
        <v>12</v>
      </c>
    </row>
    <row r="13" spans="1:7" x14ac:dyDescent="0.35">
      <c r="A13" s="42" t="s">
        <v>21</v>
      </c>
      <c r="B13" s="22" t="s">
        <v>22</v>
      </c>
      <c r="C13" s="43">
        <v>200</v>
      </c>
      <c r="D13" s="44">
        <v>1.4</v>
      </c>
      <c r="E13" s="44">
        <v>4.5</v>
      </c>
      <c r="F13" s="44">
        <v>6.8</v>
      </c>
      <c r="G13" s="45">
        <v>117</v>
      </c>
    </row>
    <row r="14" spans="1:7" x14ac:dyDescent="0.35">
      <c r="A14" s="46" t="s">
        <v>23</v>
      </c>
      <c r="B14" s="22" t="s">
        <v>24</v>
      </c>
      <c r="C14" s="47">
        <v>100</v>
      </c>
      <c r="D14" s="48">
        <v>8.6</v>
      </c>
      <c r="E14" s="48">
        <v>8.0299999999999994</v>
      </c>
      <c r="F14" s="48">
        <v>10.3</v>
      </c>
      <c r="G14" s="48">
        <v>150</v>
      </c>
    </row>
    <row r="15" spans="1:7" x14ac:dyDescent="0.35">
      <c r="A15" s="14" t="s">
        <v>25</v>
      </c>
      <c r="B15" s="22" t="s">
        <v>26</v>
      </c>
      <c r="C15" s="43">
        <v>150</v>
      </c>
      <c r="D15" s="48">
        <v>8.6</v>
      </c>
      <c r="E15" s="48">
        <v>5.0999999999999996</v>
      </c>
      <c r="F15" s="48">
        <v>39.1</v>
      </c>
      <c r="G15" s="49">
        <v>240</v>
      </c>
    </row>
    <row r="16" spans="1:7" x14ac:dyDescent="0.35">
      <c r="A16" s="21" t="s">
        <v>27</v>
      </c>
      <c r="B16" s="22" t="s">
        <v>28</v>
      </c>
      <c r="C16" s="29">
        <v>200</v>
      </c>
      <c r="D16" s="50">
        <v>1</v>
      </c>
      <c r="E16" s="50">
        <v>0.05</v>
      </c>
      <c r="F16" s="50">
        <v>27.5</v>
      </c>
      <c r="G16" s="51">
        <v>110</v>
      </c>
    </row>
    <row r="17" spans="1:7" x14ac:dyDescent="0.35">
      <c r="A17" s="21" t="s">
        <v>13</v>
      </c>
      <c r="B17" s="22" t="s">
        <v>14</v>
      </c>
      <c r="C17" s="47">
        <v>30</v>
      </c>
      <c r="D17" s="52">
        <v>3.7</v>
      </c>
      <c r="E17" s="24">
        <v>2.2000000000000002</v>
      </c>
      <c r="F17" s="25">
        <v>5.6</v>
      </c>
      <c r="G17" s="26">
        <v>91</v>
      </c>
    </row>
    <row r="18" spans="1:7" x14ac:dyDescent="0.35">
      <c r="A18" s="21" t="s">
        <v>13</v>
      </c>
      <c r="B18" s="22" t="s">
        <v>29</v>
      </c>
      <c r="C18" s="29">
        <v>30</v>
      </c>
      <c r="D18" s="24">
        <v>5.7</v>
      </c>
      <c r="E18" s="25">
        <v>5.8</v>
      </c>
      <c r="F18" s="25">
        <v>3.2</v>
      </c>
      <c r="G18" s="26">
        <v>88</v>
      </c>
    </row>
    <row r="19" spans="1:7" ht="26" x14ac:dyDescent="0.35">
      <c r="A19" s="10"/>
      <c r="B19" s="17" t="s">
        <v>17</v>
      </c>
      <c r="C19" s="32">
        <f>SUM(C12:C18)</f>
        <v>770</v>
      </c>
      <c r="D19" s="53">
        <f>SUM(D12:D18)</f>
        <v>30.5</v>
      </c>
      <c r="E19" s="53">
        <f>SUM(E12:E18)</f>
        <v>25.68</v>
      </c>
      <c r="F19" s="53">
        <f>SUM(F12:F18)</f>
        <v>94.75</v>
      </c>
      <c r="G19" s="13">
        <f>SUM(G12:G18)</f>
        <v>808</v>
      </c>
    </row>
    <row r="20" spans="1:7" ht="26" x14ac:dyDescent="0.35">
      <c r="A20" s="10"/>
      <c r="B20" s="17" t="s">
        <v>30</v>
      </c>
      <c r="C20" s="32">
        <f>C9+C19</f>
        <v>1278</v>
      </c>
      <c r="D20" s="54">
        <f>D9+D19</f>
        <v>49.7</v>
      </c>
      <c r="E20" s="54">
        <f>E9+E19</f>
        <v>41.879999999999995</v>
      </c>
      <c r="F20" s="54">
        <f>F9+F19</f>
        <v>174.75</v>
      </c>
      <c r="G20" s="55">
        <f>G9+G19</f>
        <v>1391</v>
      </c>
    </row>
    <row r="21" spans="1:7" ht="78" x14ac:dyDescent="0.35">
      <c r="A21" s="10"/>
      <c r="B21" s="17" t="s">
        <v>31</v>
      </c>
      <c r="C21" s="32"/>
      <c r="D21" s="33"/>
      <c r="E21" s="33"/>
      <c r="F21" s="33"/>
      <c r="G21" s="55"/>
    </row>
  </sheetData>
  <mergeCells count="6">
    <mergeCell ref="A1:B2"/>
    <mergeCell ref="C1:C2"/>
    <mergeCell ref="D1:D2"/>
    <mergeCell ref="E1:E2"/>
    <mergeCell ref="F1:F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 Эксузова</dc:creator>
  <cp:lastModifiedBy>Валентина Эксузова</cp:lastModifiedBy>
  <dcterms:created xsi:type="dcterms:W3CDTF">2024-09-10T12:02:17Z</dcterms:created>
  <dcterms:modified xsi:type="dcterms:W3CDTF">2024-09-10T12:02:39Z</dcterms:modified>
</cp:coreProperties>
</file>